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 TẾ\Y TẾ 2026\THÁNG 8\"/>
    </mc:Choice>
  </mc:AlternateContent>
  <xr:revisionPtr revIDLastSave="0" documentId="13_ncr:1_{FDD7C220-72B2-4463-8EF8-2850557E54CC}" xr6:coauthVersionLast="47" xr6:coauthVersionMax="47" xr10:uidLastSave="{00000000-0000-0000-0000-000000000000}"/>
  <bookViews>
    <workbookView xWindow="-120" yWindow="-120" windowWidth="29040" windowHeight="15840" xr2:uid="{FB1DE03D-27F0-41E2-B33F-A70E06DA662D}"/>
  </bookViews>
  <sheets>
    <sheet name="Sheet1" sheetId="1" r:id="rId1"/>
  </sheets>
  <definedNames>
    <definedName name="_xlnm.Print_Titles" localSheetId="0">Sheet1!$3:$3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7" i="1"/>
  <c r="C4" i="1"/>
  <c r="C46" i="1" l="1"/>
</calcChain>
</file>

<file path=xl/sharedStrings.xml><?xml version="1.0" encoding="utf-8"?>
<sst xmlns="http://schemas.openxmlformats.org/spreadsheetml/2006/main" count="210" uniqueCount="135">
  <si>
    <t>STT</t>
  </si>
  <si>
    <t>Thời gian</t>
  </si>
  <si>
    <t>Đơn vị chủ trì</t>
  </si>
  <si>
    <t>Đơn vị phối hợp</t>
  </si>
  <si>
    <t>Trạm Y tế 
phường Mỹ Hào</t>
  </si>
  <si>
    <t>Trường Mầm non Hoa Hồng</t>
  </si>
  <si>
    <t>Trường Mầm Non Sao Khuê</t>
  </si>
  <si>
    <t>Sáng 11/08/2026</t>
  </si>
  <si>
    <t>Trường Mầm Non Hoàng Gia</t>
  </si>
  <si>
    <t>Chiều 11/08/2026</t>
  </si>
  <si>
    <t>Trường Mầm Non Nhân Hòa</t>
  </si>
  <si>
    <t>Trường Mầm non Cẩm Xá</t>
  </si>
  <si>
    <t>Trường Mầm non Hoa Sen</t>
  </si>
  <si>
    <t>Cơ sở Mầm non Trí Tuệ</t>
  </si>
  <si>
    <t>II</t>
  </si>
  <si>
    <t>III</t>
  </si>
  <si>
    <t>Trường THPT Mỹ Hào</t>
  </si>
  <si>
    <t>Trung tâm GDTX</t>
  </si>
  <si>
    <t>I</t>
  </si>
  <si>
    <t xml:space="preserve">06/08/2026
</t>
  </si>
  <si>
    <t>Sáng 10/08/2026</t>
  </si>
  <si>
    <t>Chiều 10/08/2026</t>
  </si>
  <si>
    <t>Sáng 14/08/2026</t>
  </si>
  <si>
    <t>Chiều 14/08/2026</t>
  </si>
  <si>
    <t>Trường Tiểu học Mỹ Hào số 1</t>
  </si>
  <si>
    <t>Trường THCS Mỹ Hào số 1</t>
  </si>
  <si>
    <t>Trường Tiểu học Mỹ Hào số 2</t>
  </si>
  <si>
    <t>Trường THCS Mỹ Hào số 2</t>
  </si>
  <si>
    <t>Trường Tiểu học Mỹ Hào số 3</t>
  </si>
  <si>
    <t>Trường Tiểu học, THCS và THPT Hồng Đức</t>
  </si>
  <si>
    <t>Từ 17/08/2026
đến 20/08/2026</t>
  </si>
  <si>
    <t>Từ 21/08/2026
đến 24/08/2026</t>
  </si>
  <si>
    <t>Từ 26/08/2026
đến 28/08/2026</t>
  </si>
  <si>
    <t>Từ 03/09/2026
đến 09/09/2026</t>
  </si>
  <si>
    <t>Từ 10/09/2026
đến 12/09/2026</t>
  </si>
  <si>
    <t>Từ 14/09/2026
đến 16/09/2026</t>
  </si>
  <si>
    <t>Từ 17/09/2026
đến 21/09/2026</t>
  </si>
  <si>
    <t xml:space="preserve">Ngày 22/09/2026
</t>
  </si>
  <si>
    <t>Số lượng</t>
  </si>
  <si>
    <t>438</t>
  </si>
  <si>
    <t>Từ 06/08/2026 đến 
15/08/2026</t>
  </si>
  <si>
    <t>Khám sức khỏe cho người dân từ 18 tuổi trở lên</t>
  </si>
  <si>
    <t>Từ 17/8/2026 
đến 22/9/2026</t>
  </si>
  <si>
    <t>TDP Phố Bần</t>
  </si>
  <si>
    <t>TDP Công Hòa</t>
  </si>
  <si>
    <t>TỔNG I + II + III</t>
  </si>
  <si>
    <t>TDP Phú Đa</t>
  </si>
  <si>
    <t>TDP Phố Nối</t>
  </si>
  <si>
    <t>TDP Văn Nhuế</t>
  </si>
  <si>
    <t>TDP Nguyễn Xá</t>
  </si>
  <si>
    <t>TDP Yên Tập</t>
  </si>
  <si>
    <t>TDP An Tháp</t>
  </si>
  <si>
    <t>TDP Lỗ Xá</t>
  </si>
  <si>
    <t>TDP Phúc Xá</t>
  </si>
  <si>
    <t>TDP Cẩm Quan</t>
  </si>
  <si>
    <t>TDP Cẩm Sơn</t>
  </si>
  <si>
    <t>TDP Yên Ngọc</t>
  </si>
  <si>
    <t>TDP Kim Trang</t>
  </si>
  <si>
    <t>TDP Phan Đình Phùng</t>
  </si>
  <si>
    <t>TDP Nhuận Xá</t>
  </si>
  <si>
    <t>TDP Tiên Xá</t>
  </si>
  <si>
    <t>TDP Dâu Bùi</t>
  </si>
  <si>
    <t xml:space="preserve">Khám sức khỏe cho trẻ em dưới 6 tuổi </t>
  </si>
  <si>
    <t>Nội dung/Địa điểm 
khám sức khỏe</t>
  </si>
  <si>
    <t>Trường Mầm non 
Bần Yên Nhân</t>
  </si>
  <si>
    <t>Trường Mầm Non Tuổi Thần Tiên Lạc Hồng Phúc</t>
  </si>
  <si>
    <r>
      <rPr>
        <b/>
        <sz val="13"/>
        <color theme="1"/>
        <rFont val="Times New Roman"/>
        <family val="1"/>
      </rPr>
      <t>Nhân sự</t>
    </r>
    <r>
      <rPr>
        <sz val="13"/>
        <color theme="1"/>
        <rFont val="Times New Roman"/>
        <family val="1"/>
      </rPr>
      <t xml:space="preserve">: 05 bác sỹ </t>
    </r>
  </si>
  <si>
    <t>Trường Mầm Non Tuổi Thần Tiên  Phúc Hưng</t>
  </si>
  <si>
    <t>Trường Mầm Non Tuổi Thần Tiên Chung cư Phúc Thành</t>
  </si>
  <si>
    <t>Trường Mầm non 
Phan Đình Phùng</t>
  </si>
  <si>
    <t xml:space="preserve">Khám sức khỏe cho trẻ từ 6 đến dưới 18 tuổi </t>
  </si>
  <si>
    <t>Ghi
chú</t>
  </si>
  <si>
    <t>Từ 30/10/2026 
đến 31/10/2026</t>
  </si>
  <si>
    <t xml:space="preserve">Phòng Văn hóa - Xã hội; Trường Mầm non Bần Yên Nhân </t>
  </si>
  <si>
    <t xml:space="preserve">Phòng Văn hóa - Xã hội; Trường Mầm non Hoa Hồng </t>
  </si>
  <si>
    <t xml:space="preserve">Phòng Văn hóa - Xã hội; Trường Mầm Non Sao Khuê </t>
  </si>
  <si>
    <t>Phòng Văn hóa - Xã hội; Trường Mầm non Hoàng Gia</t>
  </si>
  <si>
    <t>Phòng Văn hóa - Xã hội; Trường Mầm non Tuổi Thần Tiên Phúc Hưng</t>
  </si>
  <si>
    <t>Phòng Văn hóa - Xã hội; Trường Mầm non Tuổi Thần Tiên Chung cư Phúc Thành</t>
  </si>
  <si>
    <t>Phòng Văn hóa - Xã hội; Trường Mầm Non Tuổi Thần Tiên Lạc Hồng Phúc</t>
  </si>
  <si>
    <t>Phòng Văn hóa - Xã hội; Trường Mầm Non Nhân Hòa</t>
  </si>
  <si>
    <t xml:space="preserve">Phòng Văn hóa - Xã hội; Trường Mầm non Cẩm Xá </t>
  </si>
  <si>
    <t>Phòng Văn hóa - Xã hội; Trường Mầm non Hoa Sen</t>
  </si>
  <si>
    <t>Phòng Văn hóa - Xã hội; Cơ sở Mầm non Trí Tuệ</t>
  </si>
  <si>
    <t>Phòng Văn hóa - Xã hội; Trường Mầm non Phan Đình Phùng</t>
  </si>
  <si>
    <t>Phòng Văn hóa - Xã hội; Trường Tiểu học Mỹ Hào số 1</t>
  </si>
  <si>
    <t>Phòng Văn hóa - Xã hội; Trường THCS Mỹ Hào số 1</t>
  </si>
  <si>
    <t>Phòng Văn hóa - Xã hội; Trường Tiểu học Mỹ Hào số 2</t>
  </si>
  <si>
    <t>Phòng Văn hóa - Xã hội; Trường THCS Mỹ Hào số 2</t>
  </si>
  <si>
    <t>Phòng Văn hóa - Xã hội; Trường Tiểu học Mỹ Hào số 3</t>
  </si>
  <si>
    <t>Phòng Văn hóa - Xã hội; Trường Tiểu học, THCS và THPT Hồng Đức</t>
  </si>
  <si>
    <t>Phòng Văn hóa - Xã hội; Trường THPT Mỹ Hào</t>
  </si>
  <si>
    <t>Phòng Văn hóa - Xã hội; Trung tâm GDTX</t>
  </si>
  <si>
    <t>Phòng Văn hóa - Xã hội; TDP Phố Bần</t>
  </si>
  <si>
    <t>Phòng Văn hóa - Xã 
hội; TDP Công Hòa</t>
  </si>
  <si>
    <t>Phòng Văn hóa - Xã 
hội; TDP Phú Đa</t>
  </si>
  <si>
    <t>Phòng Văn hóa - Xã 
hội; TDP Phố Nối</t>
  </si>
  <si>
    <t>Phòng Văn hóa - Xã 
hội; TDP Văn Nhuế</t>
  </si>
  <si>
    <t>Phòng Văn hóa - Xã 
hội; TDP Nguyễn Xá</t>
  </si>
  <si>
    <t>Phòng Văn hóa - Xã 
hội; TDP Yên Tập</t>
  </si>
  <si>
    <t>Phòng Văn hóa - Xã 
hội; TDP An Tháp</t>
  </si>
  <si>
    <t>Phòng Văn hóa - Xã 
hội; TDP Lỗ Xá</t>
  </si>
  <si>
    <t>Phòng Văn hóa - Xã 
hội; TDP Phúc Xá</t>
  </si>
  <si>
    <t>Phòng Văn hóa - Xã 
hội; TDP Cẩm Quan</t>
  </si>
  <si>
    <t>Phòng Văn hóa - Xã 
hội; TDP Cẩm Sơn</t>
  </si>
  <si>
    <t>Phòng Văn hóa - Xã 
hội; TDP Yên Ngọc</t>
  </si>
  <si>
    <t>Phòng Văn hóa - Xã 
hội; TDP Kim Trang</t>
  </si>
  <si>
    <t>Phòng Văn hóa - Xã 
hội; TDP Nhuận Xá</t>
  </si>
  <si>
    <t>Phòng Văn hóa - Xã 
hội; TDP Tiên Xá</t>
  </si>
  <si>
    <t>Phòng Văn hóa - Xã 
hội; TDP Dâu Bùi</t>
  </si>
  <si>
    <r>
      <t xml:space="preserve">LỘ TRÌNH KHÁM SỨC KHỎE ĐỊNH KỲ MIỄN PHÍ CHO NGƯỜI DÂN TRÊN ĐỊA BÀN PHƯỜNG MỸ HÀO NĂM 2026
</t>
    </r>
    <r>
      <rPr>
        <i/>
        <sz val="14"/>
        <color theme="1"/>
        <rFont val="Times New Roman"/>
        <family val="1"/>
      </rPr>
      <t>(Kèm theo Kế hoạch         /KH-UBND ngày       /8/2026 của UBND phường)</t>
    </r>
  </si>
  <si>
    <t>Người lao động trong cơ quan, đơn vị, doanh nghiệp</t>
  </si>
  <si>
    <t>Từ 23/9/2026 
đến 24/9/2026</t>
  </si>
  <si>
    <t>Từ 28/10/2026 
đến 29/10/2026</t>
  </si>
  <si>
    <t>Từ 25/9/2026 
đến 27/9/2026</t>
  </si>
  <si>
    <t>Từ 28/9/2026 
đến 29/9/2026</t>
  </si>
  <si>
    <t>Từ 30/9/2026 
đến 02/10/2026</t>
  </si>
  <si>
    <t>Từ 03/10/2026 
đến 06/10/2026</t>
  </si>
  <si>
    <t>Từ 07/10/2026 
đến 10/10/2026</t>
  </si>
  <si>
    <t>Từ 11/10/2026 
đến 13/10/2026</t>
  </si>
  <si>
    <t>Từ 14/10/2026 
đến 15/10/2026</t>
  </si>
  <si>
    <t>Từ 16/10/2026 
đến 20/10/2026</t>
  </si>
  <si>
    <t>Từ 21/10/2026 
đến 22/10/2026</t>
  </si>
  <si>
    <t>Từ 23/10/2026 
đến 25/10/2026</t>
  </si>
  <si>
    <t>Từ 26/10/2026 
đến 27/10/2026</t>
  </si>
  <si>
    <t>Từ 01/11/2026 
đến 03/11/2026</t>
  </si>
  <si>
    <t>Từ 04/11/2026 
đến 05/11/2026</t>
  </si>
  <si>
    <t>Từ 06/11/2026 
đến 07/11/2026</t>
  </si>
  <si>
    <t>Từ 08/11/2026 
đến 11/11/2026</t>
  </si>
  <si>
    <t>Phòng Văn hóa - Xã 
hội; TDP PĐP</t>
  </si>
  <si>
    <t>Từ 12/11/2026 
đến 17/11/2026</t>
  </si>
  <si>
    <t>Phòng Văn hóa - Xã 
hội; Các cơ quan, đơn vị</t>
  </si>
  <si>
    <t>Từ 23/9/2026 
đến 17/11/2026</t>
  </si>
  <si>
    <t>Đề nghị Bệnh viện Đa khoa Phố Nối và các cơ sở khám bệnh, chữa bệnh hỗ trợ</t>
  </si>
  <si>
    <r>
      <rPr>
        <b/>
        <sz val="13"/>
        <color theme="1"/>
        <rFont val="Times New Roman"/>
        <family val="1"/>
      </rPr>
      <t xml:space="preserve">Nhân sự: </t>
    </r>
    <r>
      <rPr>
        <sz val="13"/>
        <color theme="1"/>
        <rFont val="Times New Roman"/>
        <family val="1"/>
      </rPr>
      <t>08 bác sỹ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</si>
</sst>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  <charset val="163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" fontId="1" fillId="0" borderId="1" xfId="0" quotePrefix="1" applyNumberFormat="1" applyFon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 vertical="center" wrapText="1"/>
    </xf>
    <xf numFmtId="1" fontId="1" fillId="0" borderId="1" xfId="0" quotePrefix="1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0" fillId="0" borderId="0" xfId="0" applyNumberFormat="1"/>
    <xf numFmtId="0" fontId="1" fillId="0" borderId="1" xfId="0" quotePrefix="1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629E-B1B6-4E88-A6D0-E89F0E978421}">
  <dimension ref="A1:H51"/>
  <sheetViews>
    <sheetView tabSelected="1" topLeftCell="A26" workbookViewId="0">
      <selection activeCell="G28" sqref="G28:G45"/>
    </sheetView>
  </sheetViews>
  <sheetFormatPr defaultRowHeight="15" x14ac:dyDescent="0.25"/>
  <cols>
    <col min="1" max="1" width="6.85546875" customWidth="1"/>
    <col min="2" max="2" width="28.140625" customWidth="1"/>
    <col min="3" max="3" width="19.7109375" customWidth="1"/>
    <col min="4" max="4" width="20.42578125" style="8" customWidth="1"/>
    <col min="5" max="5" width="18.28515625" style="8" customWidth="1"/>
    <col min="6" max="6" width="21.28515625" style="8" customWidth="1"/>
    <col min="7" max="7" width="20.85546875" style="8" customWidth="1"/>
    <col min="8" max="8" width="6.5703125" customWidth="1"/>
  </cols>
  <sheetData>
    <row r="1" spans="1:8" ht="44.25" customHeight="1" x14ac:dyDescent="0.25">
      <c r="A1" s="34" t="s">
        <v>110</v>
      </c>
      <c r="B1" s="35"/>
      <c r="C1" s="35"/>
      <c r="D1" s="35"/>
      <c r="E1" s="35"/>
      <c r="F1" s="35"/>
      <c r="G1" s="35"/>
      <c r="H1" s="35"/>
    </row>
    <row r="2" spans="1:8" ht="16.5" x14ac:dyDescent="0.25">
      <c r="A2" s="1"/>
      <c r="B2" s="1"/>
      <c r="C2" s="1"/>
      <c r="D2" s="6"/>
      <c r="E2" s="6"/>
      <c r="F2" s="6"/>
      <c r="G2" s="6"/>
      <c r="H2" s="1"/>
    </row>
    <row r="3" spans="1:8" ht="82.5" x14ac:dyDescent="0.25">
      <c r="A3" s="2" t="s">
        <v>0</v>
      </c>
      <c r="B3" s="3" t="s">
        <v>63</v>
      </c>
      <c r="C3" s="2" t="s">
        <v>38</v>
      </c>
      <c r="D3" s="2" t="s">
        <v>1</v>
      </c>
      <c r="E3" s="2" t="s">
        <v>2</v>
      </c>
      <c r="F3" s="2" t="s">
        <v>3</v>
      </c>
      <c r="G3" s="3" t="s">
        <v>133</v>
      </c>
      <c r="H3" s="3" t="s">
        <v>71</v>
      </c>
    </row>
    <row r="4" spans="1:8" ht="56.25" x14ac:dyDescent="0.25">
      <c r="A4" s="13" t="s">
        <v>18</v>
      </c>
      <c r="B4" s="18" t="s">
        <v>62</v>
      </c>
      <c r="C4" s="13">
        <f>SUM(C5:C16)</f>
        <v>3218</v>
      </c>
      <c r="D4" s="21" t="s">
        <v>40</v>
      </c>
      <c r="E4" s="19"/>
      <c r="F4" s="19"/>
      <c r="G4" s="19"/>
      <c r="H4" s="19"/>
    </row>
    <row r="5" spans="1:8" ht="49.5" x14ac:dyDescent="0.25">
      <c r="A5" s="5">
        <v>1</v>
      </c>
      <c r="B5" s="15" t="s">
        <v>64</v>
      </c>
      <c r="C5" s="4">
        <v>442</v>
      </c>
      <c r="D5" s="10" t="s">
        <v>19</v>
      </c>
      <c r="E5" s="7" t="s">
        <v>4</v>
      </c>
      <c r="F5" s="7" t="s">
        <v>73</v>
      </c>
      <c r="G5" s="17" t="s">
        <v>66</v>
      </c>
      <c r="H5" s="4"/>
    </row>
    <row r="6" spans="1:8" ht="49.5" x14ac:dyDescent="0.25">
      <c r="A6" s="5">
        <v>2</v>
      </c>
      <c r="B6" s="16" t="s">
        <v>5</v>
      </c>
      <c r="C6" s="4">
        <v>227</v>
      </c>
      <c r="D6" s="10">
        <v>46241</v>
      </c>
      <c r="E6" s="7" t="s">
        <v>4</v>
      </c>
      <c r="F6" s="7" t="s">
        <v>74</v>
      </c>
      <c r="G6" s="17" t="s">
        <v>66</v>
      </c>
      <c r="H6" s="4"/>
    </row>
    <row r="7" spans="1:8" ht="49.5" x14ac:dyDescent="0.25">
      <c r="A7" s="5">
        <v>3</v>
      </c>
      <c r="B7" s="16" t="s">
        <v>6</v>
      </c>
      <c r="C7" s="4">
        <v>275</v>
      </c>
      <c r="D7" s="9">
        <v>46242</v>
      </c>
      <c r="E7" s="7" t="s">
        <v>4</v>
      </c>
      <c r="F7" s="7" t="s">
        <v>75</v>
      </c>
      <c r="G7" s="17" t="s">
        <v>66</v>
      </c>
      <c r="H7" s="4"/>
    </row>
    <row r="8" spans="1:8" ht="49.5" x14ac:dyDescent="0.25">
      <c r="A8" s="5">
        <v>4</v>
      </c>
      <c r="B8" s="16" t="s">
        <v>8</v>
      </c>
      <c r="C8" s="4">
        <v>135</v>
      </c>
      <c r="D8" s="9" t="s">
        <v>20</v>
      </c>
      <c r="E8" s="7" t="s">
        <v>4</v>
      </c>
      <c r="F8" s="7" t="s">
        <v>76</v>
      </c>
      <c r="G8" s="17" t="s">
        <v>66</v>
      </c>
      <c r="H8" s="4"/>
    </row>
    <row r="9" spans="1:8" ht="66" x14ac:dyDescent="0.25">
      <c r="A9" s="5">
        <v>5</v>
      </c>
      <c r="B9" s="15" t="s">
        <v>67</v>
      </c>
      <c r="C9" s="7">
        <v>150</v>
      </c>
      <c r="D9" s="9" t="s">
        <v>21</v>
      </c>
      <c r="E9" s="7" t="s">
        <v>4</v>
      </c>
      <c r="F9" s="7" t="s">
        <v>77</v>
      </c>
      <c r="G9" s="17" t="s">
        <v>66</v>
      </c>
      <c r="H9" s="4"/>
    </row>
    <row r="10" spans="1:8" ht="82.5" x14ac:dyDescent="0.25">
      <c r="A10" s="5">
        <v>6</v>
      </c>
      <c r="B10" s="15" t="s">
        <v>68</v>
      </c>
      <c r="C10" s="7">
        <v>115</v>
      </c>
      <c r="D10" s="9" t="s">
        <v>7</v>
      </c>
      <c r="E10" s="7" t="s">
        <v>4</v>
      </c>
      <c r="F10" s="7" t="s">
        <v>78</v>
      </c>
      <c r="G10" s="17" t="s">
        <v>66</v>
      </c>
      <c r="H10" s="4"/>
    </row>
    <row r="11" spans="1:8" ht="66" x14ac:dyDescent="0.25">
      <c r="A11" s="5">
        <v>7</v>
      </c>
      <c r="B11" s="14" t="s">
        <v>65</v>
      </c>
      <c r="C11" s="7">
        <v>200</v>
      </c>
      <c r="D11" s="11" t="s">
        <v>9</v>
      </c>
      <c r="E11" s="12" t="s">
        <v>4</v>
      </c>
      <c r="F11" s="12" t="s">
        <v>79</v>
      </c>
      <c r="G11" s="17" t="s">
        <v>66</v>
      </c>
      <c r="H11" s="4"/>
    </row>
    <row r="12" spans="1:8" ht="49.5" x14ac:dyDescent="0.25">
      <c r="A12" s="5">
        <v>8</v>
      </c>
      <c r="B12" s="16" t="s">
        <v>10</v>
      </c>
      <c r="C12" s="4">
        <v>550</v>
      </c>
      <c r="D12" s="9">
        <v>46246</v>
      </c>
      <c r="E12" s="12" t="s">
        <v>4</v>
      </c>
      <c r="F12" s="12" t="s">
        <v>80</v>
      </c>
      <c r="G12" s="17" t="s">
        <v>66</v>
      </c>
      <c r="H12" s="4"/>
    </row>
    <row r="13" spans="1:8" ht="49.5" x14ac:dyDescent="0.25">
      <c r="A13" s="5">
        <v>9</v>
      </c>
      <c r="B13" s="16" t="s">
        <v>11</v>
      </c>
      <c r="C13" s="4">
        <v>483</v>
      </c>
      <c r="D13" s="9">
        <v>46247</v>
      </c>
      <c r="E13" s="7" t="s">
        <v>4</v>
      </c>
      <c r="F13" s="7" t="s">
        <v>81</v>
      </c>
      <c r="G13" s="17" t="s">
        <v>66</v>
      </c>
      <c r="H13" s="4"/>
    </row>
    <row r="14" spans="1:8" ht="49.5" x14ac:dyDescent="0.25">
      <c r="A14" s="5">
        <v>10</v>
      </c>
      <c r="B14" s="16" t="s">
        <v>12</v>
      </c>
      <c r="C14" s="4">
        <v>165</v>
      </c>
      <c r="D14" s="9" t="s">
        <v>22</v>
      </c>
      <c r="E14" s="7" t="s">
        <v>4</v>
      </c>
      <c r="F14" s="7" t="s">
        <v>82</v>
      </c>
      <c r="G14" s="17" t="s">
        <v>66</v>
      </c>
      <c r="H14" s="4"/>
    </row>
    <row r="15" spans="1:8" ht="49.5" x14ac:dyDescent="0.25">
      <c r="A15" s="5">
        <v>11</v>
      </c>
      <c r="B15" s="16" t="s">
        <v>13</v>
      </c>
      <c r="C15" s="4">
        <v>90</v>
      </c>
      <c r="D15" s="9" t="s">
        <v>23</v>
      </c>
      <c r="E15" s="7" t="s">
        <v>4</v>
      </c>
      <c r="F15" s="7" t="s">
        <v>83</v>
      </c>
      <c r="G15" s="17" t="s">
        <v>66</v>
      </c>
      <c r="H15" s="4"/>
    </row>
    <row r="16" spans="1:8" ht="66" x14ac:dyDescent="0.25">
      <c r="A16" s="5">
        <v>12</v>
      </c>
      <c r="B16" s="15" t="s">
        <v>69</v>
      </c>
      <c r="C16" s="4">
        <v>386</v>
      </c>
      <c r="D16" s="9">
        <v>46249</v>
      </c>
      <c r="E16" s="7" t="s">
        <v>4</v>
      </c>
      <c r="F16" s="7" t="s">
        <v>84</v>
      </c>
      <c r="G16" s="17" t="s">
        <v>66</v>
      </c>
      <c r="H16" s="4"/>
    </row>
    <row r="17" spans="1:8" ht="56.25" x14ac:dyDescent="0.25">
      <c r="A17" s="13" t="s">
        <v>14</v>
      </c>
      <c r="B17" s="21" t="s">
        <v>70</v>
      </c>
      <c r="C17" s="25">
        <f>SUM(C18:C25)</f>
        <v>13726</v>
      </c>
      <c r="D17" s="21" t="s">
        <v>42</v>
      </c>
      <c r="E17" s="19"/>
      <c r="F17" s="19"/>
      <c r="G17" s="17"/>
      <c r="H17" s="19"/>
    </row>
    <row r="18" spans="1:8" ht="49.5" x14ac:dyDescent="0.25">
      <c r="A18" s="5">
        <v>1</v>
      </c>
      <c r="B18" s="16" t="s">
        <v>24</v>
      </c>
      <c r="C18" s="23">
        <v>2200</v>
      </c>
      <c r="D18" s="10" t="s">
        <v>30</v>
      </c>
      <c r="E18" s="7" t="s">
        <v>4</v>
      </c>
      <c r="F18" s="7" t="s">
        <v>85</v>
      </c>
      <c r="G18" s="17" t="s">
        <v>66</v>
      </c>
      <c r="H18" s="4"/>
    </row>
    <row r="19" spans="1:8" ht="49.5" x14ac:dyDescent="0.25">
      <c r="A19" s="5">
        <v>2</v>
      </c>
      <c r="B19" s="16" t="s">
        <v>25</v>
      </c>
      <c r="C19" s="23">
        <v>2025</v>
      </c>
      <c r="D19" s="10" t="s">
        <v>31</v>
      </c>
      <c r="E19" s="7" t="s">
        <v>4</v>
      </c>
      <c r="F19" s="7" t="s">
        <v>86</v>
      </c>
      <c r="G19" s="17" t="s">
        <v>66</v>
      </c>
      <c r="H19" s="4"/>
    </row>
    <row r="20" spans="1:8" ht="49.5" x14ac:dyDescent="0.25">
      <c r="A20" s="5">
        <v>3</v>
      </c>
      <c r="B20" s="16" t="s">
        <v>26</v>
      </c>
      <c r="C20" s="24">
        <v>1750</v>
      </c>
      <c r="D20" s="10" t="s">
        <v>32</v>
      </c>
      <c r="E20" s="7" t="s">
        <v>4</v>
      </c>
      <c r="F20" s="7" t="s">
        <v>87</v>
      </c>
      <c r="G20" s="17" t="s">
        <v>66</v>
      </c>
      <c r="H20" s="4"/>
    </row>
    <row r="21" spans="1:8" ht="49.5" x14ac:dyDescent="0.25">
      <c r="A21" s="5">
        <v>4</v>
      </c>
      <c r="B21" s="16" t="s">
        <v>27</v>
      </c>
      <c r="C21" s="23">
        <v>2895</v>
      </c>
      <c r="D21" s="10" t="s">
        <v>33</v>
      </c>
      <c r="E21" s="7" t="s">
        <v>4</v>
      </c>
      <c r="F21" s="7" t="s">
        <v>88</v>
      </c>
      <c r="G21" s="17" t="s">
        <v>66</v>
      </c>
      <c r="H21" s="4"/>
    </row>
    <row r="22" spans="1:8" ht="49.5" x14ac:dyDescent="0.25">
      <c r="A22" s="5">
        <v>5</v>
      </c>
      <c r="B22" s="16" t="s">
        <v>28</v>
      </c>
      <c r="C22" s="24">
        <v>1457</v>
      </c>
      <c r="D22" s="10" t="s">
        <v>34</v>
      </c>
      <c r="E22" s="7" t="s">
        <v>4</v>
      </c>
      <c r="F22" s="7" t="s">
        <v>89</v>
      </c>
      <c r="G22" s="17" t="s">
        <v>66</v>
      </c>
      <c r="H22" s="4"/>
    </row>
    <row r="23" spans="1:8" ht="66" x14ac:dyDescent="0.25">
      <c r="A23" s="5">
        <v>6</v>
      </c>
      <c r="B23" s="15" t="s">
        <v>29</v>
      </c>
      <c r="C23" s="24">
        <v>1499</v>
      </c>
      <c r="D23" s="10" t="s">
        <v>35</v>
      </c>
      <c r="E23" s="7" t="s">
        <v>4</v>
      </c>
      <c r="F23" s="7" t="s">
        <v>90</v>
      </c>
      <c r="G23" s="17" t="s">
        <v>66</v>
      </c>
      <c r="H23" s="4"/>
    </row>
    <row r="24" spans="1:8" ht="49.5" x14ac:dyDescent="0.25">
      <c r="A24" s="5">
        <v>7</v>
      </c>
      <c r="B24" s="15" t="s">
        <v>16</v>
      </c>
      <c r="C24" s="24">
        <v>1900</v>
      </c>
      <c r="D24" s="10" t="s">
        <v>36</v>
      </c>
      <c r="E24" s="7" t="s">
        <v>4</v>
      </c>
      <c r="F24" s="7" t="s">
        <v>91</v>
      </c>
      <c r="G24" s="17" t="s">
        <v>66</v>
      </c>
      <c r="H24" s="4"/>
    </row>
    <row r="25" spans="1:8" ht="49.5" x14ac:dyDescent="0.25">
      <c r="A25" s="5">
        <v>8</v>
      </c>
      <c r="B25" s="15" t="s">
        <v>17</v>
      </c>
      <c r="C25" s="22" t="s">
        <v>39</v>
      </c>
      <c r="D25" s="10" t="s">
        <v>37</v>
      </c>
      <c r="E25" s="7" t="s">
        <v>4</v>
      </c>
      <c r="F25" s="7" t="s">
        <v>92</v>
      </c>
      <c r="G25" s="17" t="s">
        <v>66</v>
      </c>
      <c r="H25" s="4"/>
    </row>
    <row r="26" spans="1:8" ht="56.25" x14ac:dyDescent="0.25">
      <c r="A26" s="13" t="s">
        <v>15</v>
      </c>
      <c r="B26" s="20" t="s">
        <v>41</v>
      </c>
      <c r="C26" s="13">
        <f>SUM(C27:C45)</f>
        <v>40732</v>
      </c>
      <c r="D26" s="21" t="s">
        <v>132</v>
      </c>
      <c r="E26" s="7"/>
      <c r="F26" s="7"/>
      <c r="G26" s="17"/>
      <c r="H26" s="19"/>
    </row>
    <row r="27" spans="1:8" ht="33" x14ac:dyDescent="0.25">
      <c r="A27" s="5">
        <v>1</v>
      </c>
      <c r="B27" s="31" t="s">
        <v>43</v>
      </c>
      <c r="C27" s="4">
        <v>1903</v>
      </c>
      <c r="D27" s="30" t="s">
        <v>112</v>
      </c>
      <c r="E27" s="7" t="s">
        <v>4</v>
      </c>
      <c r="F27" s="7" t="s">
        <v>93</v>
      </c>
      <c r="G27" s="17" t="s">
        <v>134</v>
      </c>
      <c r="H27" s="26"/>
    </row>
    <row r="28" spans="1:8" ht="33" x14ac:dyDescent="0.25">
      <c r="A28" s="5">
        <v>2</v>
      </c>
      <c r="B28" s="31" t="s">
        <v>44</v>
      </c>
      <c r="C28" s="4">
        <v>2866</v>
      </c>
      <c r="D28" s="30" t="s">
        <v>114</v>
      </c>
      <c r="E28" s="7" t="s">
        <v>4</v>
      </c>
      <c r="F28" s="7" t="s">
        <v>94</v>
      </c>
      <c r="G28" s="17" t="s">
        <v>134</v>
      </c>
      <c r="H28" s="26"/>
    </row>
    <row r="29" spans="1:8" ht="33" x14ac:dyDescent="0.25">
      <c r="A29" s="5">
        <v>3</v>
      </c>
      <c r="B29" s="31" t="s">
        <v>46</v>
      </c>
      <c r="C29" s="4">
        <v>1297</v>
      </c>
      <c r="D29" s="30" t="s">
        <v>115</v>
      </c>
      <c r="E29" s="7" t="s">
        <v>4</v>
      </c>
      <c r="F29" s="7" t="s">
        <v>95</v>
      </c>
      <c r="G29" s="17" t="s">
        <v>134</v>
      </c>
      <c r="H29" s="26"/>
    </row>
    <row r="30" spans="1:8" ht="33" x14ac:dyDescent="0.25">
      <c r="A30" s="5">
        <v>4</v>
      </c>
      <c r="B30" s="31" t="s">
        <v>47</v>
      </c>
      <c r="C30" s="4">
        <v>2466</v>
      </c>
      <c r="D30" s="30" t="s">
        <v>116</v>
      </c>
      <c r="E30" s="7" t="s">
        <v>4</v>
      </c>
      <c r="F30" s="7" t="s">
        <v>96</v>
      </c>
      <c r="G30" s="17" t="s">
        <v>134</v>
      </c>
      <c r="H30" s="26"/>
    </row>
    <row r="31" spans="1:8" ht="33" x14ac:dyDescent="0.25">
      <c r="A31" s="5">
        <v>5</v>
      </c>
      <c r="B31" s="31" t="s">
        <v>48</v>
      </c>
      <c r="C31" s="4">
        <v>2496</v>
      </c>
      <c r="D31" s="30" t="s">
        <v>117</v>
      </c>
      <c r="E31" s="7" t="s">
        <v>4</v>
      </c>
      <c r="F31" s="7" t="s">
        <v>97</v>
      </c>
      <c r="G31" s="17" t="s">
        <v>134</v>
      </c>
      <c r="H31" s="26"/>
    </row>
    <row r="32" spans="1:8" ht="49.5" x14ac:dyDescent="0.25">
      <c r="A32" s="5">
        <v>6</v>
      </c>
      <c r="B32" s="31" t="s">
        <v>49</v>
      </c>
      <c r="C32" s="4">
        <v>3016</v>
      </c>
      <c r="D32" s="17" t="s">
        <v>118</v>
      </c>
      <c r="E32" s="7" t="s">
        <v>4</v>
      </c>
      <c r="F32" s="7" t="s">
        <v>98</v>
      </c>
      <c r="G32" s="17" t="s">
        <v>134</v>
      </c>
      <c r="H32" s="26"/>
    </row>
    <row r="33" spans="1:8" ht="33" x14ac:dyDescent="0.25">
      <c r="A33" s="5">
        <v>7</v>
      </c>
      <c r="B33" s="31" t="s">
        <v>50</v>
      </c>
      <c r="C33" s="4">
        <v>1816</v>
      </c>
      <c r="D33" s="30" t="s">
        <v>119</v>
      </c>
      <c r="E33" s="7" t="s">
        <v>4</v>
      </c>
      <c r="F33" s="7" t="s">
        <v>99</v>
      </c>
      <c r="G33" s="17" t="s">
        <v>134</v>
      </c>
      <c r="H33" s="26"/>
    </row>
    <row r="34" spans="1:8" ht="33" x14ac:dyDescent="0.25">
      <c r="A34" s="5">
        <v>8</v>
      </c>
      <c r="B34" s="31" t="s">
        <v>51</v>
      </c>
      <c r="C34" s="4">
        <v>1154</v>
      </c>
      <c r="D34" s="30" t="s">
        <v>120</v>
      </c>
      <c r="E34" s="7" t="s">
        <v>4</v>
      </c>
      <c r="F34" s="7" t="s">
        <v>100</v>
      </c>
      <c r="G34" s="17" t="s">
        <v>134</v>
      </c>
      <c r="H34" s="26"/>
    </row>
    <row r="35" spans="1:8" ht="33" x14ac:dyDescent="0.25">
      <c r="A35" s="5">
        <v>9</v>
      </c>
      <c r="B35" s="31" t="s">
        <v>52</v>
      </c>
      <c r="C35" s="4">
        <v>3163</v>
      </c>
      <c r="D35" s="30" t="s">
        <v>121</v>
      </c>
      <c r="E35" s="7" t="s">
        <v>4</v>
      </c>
      <c r="F35" s="7" t="s">
        <v>101</v>
      </c>
      <c r="G35" s="17" t="s">
        <v>134</v>
      </c>
      <c r="H35" s="26"/>
    </row>
    <row r="36" spans="1:8" ht="33" x14ac:dyDescent="0.25">
      <c r="A36" s="5">
        <v>10</v>
      </c>
      <c r="B36" s="31" t="s">
        <v>53</v>
      </c>
      <c r="C36" s="4">
        <v>1252</v>
      </c>
      <c r="D36" s="30" t="s">
        <v>122</v>
      </c>
      <c r="E36" s="7" t="s">
        <v>4</v>
      </c>
      <c r="F36" s="7" t="s">
        <v>102</v>
      </c>
      <c r="G36" s="17" t="s">
        <v>134</v>
      </c>
      <c r="H36" s="26"/>
    </row>
    <row r="37" spans="1:8" ht="33" x14ac:dyDescent="0.25">
      <c r="A37" s="5">
        <v>11</v>
      </c>
      <c r="B37" s="31" t="s">
        <v>56</v>
      </c>
      <c r="C37" s="4">
        <v>2161</v>
      </c>
      <c r="D37" s="30" t="s">
        <v>123</v>
      </c>
      <c r="E37" s="7" t="s">
        <v>4</v>
      </c>
      <c r="F37" s="7" t="s">
        <v>105</v>
      </c>
      <c r="G37" s="17" t="s">
        <v>134</v>
      </c>
      <c r="H37" s="26"/>
    </row>
    <row r="38" spans="1:8" ht="33" x14ac:dyDescent="0.25">
      <c r="A38" s="5">
        <v>12</v>
      </c>
      <c r="B38" s="31" t="s">
        <v>57</v>
      </c>
      <c r="C38" s="4">
        <v>1564</v>
      </c>
      <c r="D38" s="30" t="s">
        <v>124</v>
      </c>
      <c r="E38" s="7" t="s">
        <v>4</v>
      </c>
      <c r="F38" s="7" t="s">
        <v>106</v>
      </c>
      <c r="G38" s="17" t="s">
        <v>134</v>
      </c>
      <c r="H38" s="26"/>
    </row>
    <row r="39" spans="1:8" ht="33" x14ac:dyDescent="0.25">
      <c r="A39" s="5">
        <v>13</v>
      </c>
      <c r="B39" s="31" t="s">
        <v>58</v>
      </c>
      <c r="C39" s="4">
        <v>1746</v>
      </c>
      <c r="D39" s="30" t="s">
        <v>113</v>
      </c>
      <c r="E39" s="7" t="s">
        <v>4</v>
      </c>
      <c r="F39" s="7" t="s">
        <v>129</v>
      </c>
      <c r="G39" s="17" t="s">
        <v>134</v>
      </c>
      <c r="H39" s="26"/>
    </row>
    <row r="40" spans="1:8" ht="33" x14ac:dyDescent="0.25">
      <c r="A40" s="5">
        <v>14</v>
      </c>
      <c r="B40" s="31" t="s">
        <v>54</v>
      </c>
      <c r="C40" s="4">
        <v>1751</v>
      </c>
      <c r="D40" s="30" t="s">
        <v>72</v>
      </c>
      <c r="E40" s="7" t="s">
        <v>4</v>
      </c>
      <c r="F40" s="7" t="s">
        <v>103</v>
      </c>
      <c r="G40" s="17" t="s">
        <v>134</v>
      </c>
      <c r="H40" s="26"/>
    </row>
    <row r="41" spans="1:8" ht="33" x14ac:dyDescent="0.25">
      <c r="A41" s="5">
        <v>15</v>
      </c>
      <c r="B41" s="31" t="s">
        <v>55</v>
      </c>
      <c r="C41" s="4">
        <v>1649</v>
      </c>
      <c r="D41" s="30" t="s">
        <v>125</v>
      </c>
      <c r="E41" s="7" t="s">
        <v>4</v>
      </c>
      <c r="F41" s="7" t="s">
        <v>104</v>
      </c>
      <c r="G41" s="17" t="s">
        <v>134</v>
      </c>
      <c r="H41" s="26"/>
    </row>
    <row r="42" spans="1:8" ht="33" x14ac:dyDescent="0.25">
      <c r="A42" s="5">
        <v>16</v>
      </c>
      <c r="B42" s="31" t="s">
        <v>59</v>
      </c>
      <c r="C42" s="4">
        <v>1420</v>
      </c>
      <c r="D42" s="30" t="s">
        <v>126</v>
      </c>
      <c r="E42" s="7" t="s">
        <v>4</v>
      </c>
      <c r="F42" s="7" t="s">
        <v>107</v>
      </c>
      <c r="G42" s="17" t="s">
        <v>134</v>
      </c>
      <c r="H42" s="26"/>
    </row>
    <row r="43" spans="1:8" ht="33" x14ac:dyDescent="0.25">
      <c r="A43" s="5">
        <v>17</v>
      </c>
      <c r="B43" s="31" t="s">
        <v>60</v>
      </c>
      <c r="C43" s="4">
        <v>1587</v>
      </c>
      <c r="D43" s="30" t="s">
        <v>127</v>
      </c>
      <c r="E43" s="7" t="s">
        <v>4</v>
      </c>
      <c r="F43" s="7" t="s">
        <v>108</v>
      </c>
      <c r="G43" s="17" t="s">
        <v>134</v>
      </c>
      <c r="H43" s="26"/>
    </row>
    <row r="44" spans="1:8" ht="33" x14ac:dyDescent="0.25">
      <c r="A44" s="5">
        <v>18</v>
      </c>
      <c r="B44" s="31" t="s">
        <v>61</v>
      </c>
      <c r="C44" s="4">
        <v>2247</v>
      </c>
      <c r="D44" s="30" t="s">
        <v>128</v>
      </c>
      <c r="E44" s="7" t="s">
        <v>4</v>
      </c>
      <c r="F44" s="7" t="s">
        <v>109</v>
      </c>
      <c r="G44" s="17" t="s">
        <v>134</v>
      </c>
      <c r="H44" s="26"/>
    </row>
    <row r="45" spans="1:8" ht="49.5" x14ac:dyDescent="0.25">
      <c r="A45" s="5">
        <v>19</v>
      </c>
      <c r="B45" s="15" t="s">
        <v>111</v>
      </c>
      <c r="C45" s="4">
        <v>5178</v>
      </c>
      <c r="D45" s="17" t="s">
        <v>130</v>
      </c>
      <c r="E45" s="7" t="s">
        <v>4</v>
      </c>
      <c r="F45" s="7" t="s">
        <v>131</v>
      </c>
      <c r="G45" s="17" t="s">
        <v>134</v>
      </c>
      <c r="H45" s="26"/>
    </row>
    <row r="46" spans="1:8" ht="18.75" x14ac:dyDescent="0.3">
      <c r="A46" s="32" t="s">
        <v>45</v>
      </c>
      <c r="B46" s="33"/>
      <c r="C46" s="25">
        <f>SUM(C4+C17+C26)</f>
        <v>57676</v>
      </c>
      <c r="D46" s="27"/>
      <c r="E46" s="27"/>
      <c r="F46" s="27"/>
      <c r="G46" s="27"/>
      <c r="H46" s="28"/>
    </row>
    <row r="51" spans="3:3" x14ac:dyDescent="0.25">
      <c r="C51" s="29"/>
    </row>
  </sheetData>
  <mergeCells count="2">
    <mergeCell ref="A46:B46"/>
    <mergeCell ref="A1:H1"/>
  </mergeCells>
  <pageMargins left="7.874015748031496E-2" right="7.874015748031496E-2" top="7.874015748031496E-2" bottom="7.874015748031496E-2" header="7.874015748031496E-2" footer="7.874015748031496E-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2026-08-21T02:46:03Z</cp:lastPrinted>
  <dcterms:created xsi:type="dcterms:W3CDTF">2026-08-09T08:06:07Z</dcterms:created>
  <dcterms:modified xsi:type="dcterms:W3CDTF">2026-08-22T09:16:37Z</dcterms:modified>
</cp:coreProperties>
</file>